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cpgovdo-my.sharepoint.com/personal/raguzman_dgcp_gob_do/Documents/Desktop/"/>
    </mc:Choice>
  </mc:AlternateContent>
  <xr:revisionPtr revIDLastSave="78" documentId="8_{6D83EAFA-D11A-4124-BA91-99A8DE099EE1}" xr6:coauthVersionLast="47" xr6:coauthVersionMax="47" xr10:uidLastSave="{3980E689-8B6B-42D9-9C5A-298B5AE6AB22}"/>
  <bookViews>
    <workbookView xWindow="19090" yWindow="-110" windowWidth="19420" windowHeight="10300" xr2:uid="{C54E4083-08BC-4F3E-9617-8F0BF7D5B9EC}"/>
  </bookViews>
  <sheets>
    <sheet name="2026" sheetId="1" r:id="rId1"/>
  </sheets>
  <definedNames>
    <definedName name="_xlnm.Print_Area" localSheetId="0">'2026'!$A$1:$K$15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D11" i="1"/>
  <c r="F11" i="1"/>
  <c r="J11" i="1"/>
  <c r="H11" i="1"/>
  <c r="J10" i="1"/>
  <c r="J9" i="1"/>
  <c r="J8" i="1"/>
</calcChain>
</file>

<file path=xl/sharedStrings.xml><?xml version="1.0" encoding="utf-8"?>
<sst xmlns="http://schemas.openxmlformats.org/spreadsheetml/2006/main" count="24" uniqueCount="19">
  <si>
    <t>Total</t>
  </si>
  <si>
    <t>Físicia</t>
  </si>
  <si>
    <t>Financiera</t>
  </si>
  <si>
    <t>Física</t>
  </si>
  <si>
    <t>Estimación Física</t>
  </si>
  <si>
    <t>Estimación Financiera</t>
  </si>
  <si>
    <t>T4</t>
  </si>
  <si>
    <t>T3</t>
  </si>
  <si>
    <t>T2</t>
  </si>
  <si>
    <t>T1</t>
  </si>
  <si>
    <r>
      <t xml:space="preserve">TOTAL </t>
    </r>
    <r>
      <rPr>
        <sz val="10"/>
        <color rgb="FF000000"/>
        <rFont val="Calibri"/>
        <family val="2"/>
      </rPr>
      <t xml:space="preserve"> </t>
    </r>
  </si>
  <si>
    <t xml:space="preserve"> </t>
  </si>
  <si>
    <t>PROYECCIONES DE GASTOS</t>
  </si>
  <si>
    <t>Productos</t>
  </si>
  <si>
    <t xml:space="preserve">Proyección indicativa física financiera por producto programático </t>
  </si>
  <si>
    <r>
      <t xml:space="preserve">Proyección Indicativa </t>
    </r>
    <r>
      <rPr>
        <sz val="16"/>
        <color rgb="FF000000"/>
        <rFont val="Aptos Narrow"/>
        <family val="2"/>
        <scheme val="minor"/>
      </rPr>
      <t xml:space="preserve"> </t>
    </r>
  </si>
  <si>
    <r>
      <t>Producto 15 (8053)</t>
    </r>
    <r>
      <rPr>
        <sz val="10"/>
        <color rgb="FF000000"/>
        <rFont val="Calibri"/>
        <family val="2"/>
      </rPr>
      <t>: Actores del Sistema Nacional de Contrataciones Públicas habilitados en el uso del SECP para la gestión de las contrataciones</t>
    </r>
  </si>
  <si>
    <r>
      <t xml:space="preserve">Producto 16 (8054): </t>
    </r>
    <r>
      <rPr>
        <sz val="10"/>
        <color rgb="FF000000"/>
        <rFont val="Calibri"/>
        <family val="2"/>
      </rPr>
      <t>Actores del SNCP monitoreados en correspondencia al cumplimiento del marco normativo y de los procedimientos vigentes</t>
    </r>
  </si>
  <si>
    <r>
      <t>Producto 17 (8055):</t>
    </r>
    <r>
      <rPr>
        <sz val="10"/>
        <color rgb="FF000000"/>
        <rFont val="Calibri"/>
        <family val="2"/>
      </rPr>
      <t xml:space="preserve"> Actores del SNCP con acompañamiento técnico para el uso del Catálogo de Bienes y Servicios (CBS).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</si>
</sst>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\(&quot;$&quot;#,##0.00\)"/>
    <numFmt numFmtId="165" formatCode="&quot;$&quot;#,##0.00_);[Red]\(&quot;$&quot;#,##0.00\)"/>
    <numFmt numFmtId="167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6"/>
      <color rgb="FF002060"/>
      <name val="Aptos Narrow"/>
      <family val="2"/>
      <scheme val="minor"/>
    </font>
    <font>
      <b/>
      <sz val="16"/>
      <color rgb="FF203764"/>
      <name val="Century Gothic"/>
      <family val="2"/>
    </font>
    <font>
      <sz val="16"/>
      <color rgb="FF000000"/>
      <name val="Aptos Narrow"/>
      <family val="2"/>
      <scheme val="minor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8EA9D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305496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5" borderId="7" xfId="0" applyFont="1" applyFill="1" applyBorder="1" applyAlignment="1">
      <alignment horizontal="justify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7" borderId="15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165" fontId="2" fillId="2" borderId="16" xfId="0" applyNumberFormat="1" applyFont="1" applyFill="1" applyBorder="1" applyAlignment="1">
      <alignment horizontal="center" vertical="center" wrapText="1"/>
    </xf>
    <xf numFmtId="165" fontId="2" fillId="2" borderId="17" xfId="0" applyNumberFormat="1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vertical="center" wrapText="1"/>
    </xf>
    <xf numFmtId="0" fontId="6" fillId="8" borderId="14" xfId="0" applyFont="1" applyFill="1" applyBorder="1" applyAlignment="1">
      <alignment horizontal="center" vertical="center" wrapText="1"/>
    </xf>
    <xf numFmtId="164" fontId="11" fillId="4" borderId="8" xfId="1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vertical="center" wrapText="1"/>
    </xf>
    <xf numFmtId="164" fontId="11" fillId="0" borderId="6" xfId="1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center" vertical="center" wrapText="1"/>
    </xf>
    <xf numFmtId="164" fontId="11" fillId="4" borderId="6" xfId="1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165" fontId="11" fillId="4" borderId="5" xfId="0" applyNumberFormat="1" applyFont="1" applyFill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horizontal="center" vertical="center" wrapText="1"/>
    </xf>
    <xf numFmtId="3" fontId="11" fillId="6" borderId="3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242454</xdr:colOff>
      <xdr:row>0</xdr:row>
      <xdr:rowOff>0</xdr:rowOff>
    </xdr:from>
    <xdr:ext cx="2034717" cy="1489364"/>
    <xdr:pic>
      <xdr:nvPicPr>
        <xdr:cNvPr id="2" name="Picture 825">
          <a:extLst>
            <a:ext uri="{FF2B5EF4-FFF2-40B4-BE49-F238E27FC236}">
              <a16:creationId xmlns:a16="http://schemas.microsoft.com/office/drawing/2014/main" id="{9ECC9ED5-EB67-460C-99D9-EE3648227F5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9818" y="0"/>
          <a:ext cx="2034717" cy="1489364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0</xdr:row>
      <xdr:rowOff>0</xdr:rowOff>
    </xdr:from>
    <xdr:to>
      <xdr:col>0</xdr:col>
      <xdr:colOff>1809750</xdr:colOff>
      <xdr:row>3</xdr:row>
      <xdr:rowOff>455084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569549C-6A5D-4B9B-BB78-3990238B54E7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t="14815"/>
        <a:stretch>
          <a:fillRect/>
        </a:stretch>
      </xdr:blipFill>
      <xdr:spPr>
        <a:xfrm>
          <a:off x="1" y="0"/>
          <a:ext cx="1809749" cy="1608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D221-EEF6-4F6B-9C27-F26A9CDED7E1}">
  <sheetPr>
    <pageSetUpPr fitToPage="1"/>
  </sheetPr>
  <dimension ref="A1:K11"/>
  <sheetViews>
    <sheetView showGridLines="0" tabSelected="1" view="pageBreakPreview" zoomScale="70" zoomScaleNormal="55" zoomScaleSheetLayoutView="70" workbookViewId="0">
      <selection activeCell="F4" sqref="F4"/>
    </sheetView>
  </sheetViews>
  <sheetFormatPr baseColWidth="10" defaultRowHeight="15" x14ac:dyDescent="0.25"/>
  <cols>
    <col min="1" max="1" width="31.5703125" customWidth="1"/>
    <col min="2" max="11" width="16.42578125" customWidth="1"/>
    <col min="16" max="16" width="11.5703125" bestFit="1" customWidth="1"/>
  </cols>
  <sheetData>
    <row r="1" spans="1:11" ht="21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5" customFormat="1" ht="33.6" customHeight="1" x14ac:dyDescent="0.25">
      <c r="A2" s="8">
        <v>2026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6.950000000000003" customHeight="1" x14ac:dyDescent="0.25">
      <c r="A3" s="9" t="s">
        <v>14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36.950000000000003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10" t="s">
        <v>13</v>
      </c>
      <c r="B5" s="18"/>
      <c r="C5" s="18"/>
      <c r="D5" s="19" t="s">
        <v>12</v>
      </c>
      <c r="E5" s="19"/>
      <c r="F5" s="19"/>
      <c r="G5" s="19"/>
      <c r="H5" s="18" t="s">
        <v>11</v>
      </c>
      <c r="I5" s="18"/>
      <c r="J5" s="16" t="s">
        <v>10</v>
      </c>
      <c r="K5" s="16"/>
    </row>
    <row r="6" spans="1:11" x14ac:dyDescent="0.25">
      <c r="A6" s="11"/>
      <c r="B6" s="12" t="s">
        <v>9</v>
      </c>
      <c r="C6" s="13"/>
      <c r="D6" s="13" t="s">
        <v>8</v>
      </c>
      <c r="E6" s="13"/>
      <c r="F6" s="13" t="s">
        <v>7</v>
      </c>
      <c r="G6" s="13"/>
      <c r="H6" s="13" t="s">
        <v>6</v>
      </c>
      <c r="I6" s="13"/>
      <c r="J6" s="16" t="s">
        <v>5</v>
      </c>
      <c r="K6" s="16" t="s">
        <v>4</v>
      </c>
    </row>
    <row r="7" spans="1:11" ht="15.75" thickBot="1" x14ac:dyDescent="0.3">
      <c r="A7" s="11"/>
      <c r="B7" s="3" t="s">
        <v>2</v>
      </c>
      <c r="C7" s="2" t="s">
        <v>3</v>
      </c>
      <c r="D7" s="2" t="s">
        <v>2</v>
      </c>
      <c r="E7" s="2" t="s">
        <v>3</v>
      </c>
      <c r="F7" s="2" t="s">
        <v>2</v>
      </c>
      <c r="G7" s="2" t="s">
        <v>3</v>
      </c>
      <c r="H7" s="2" t="s">
        <v>2</v>
      </c>
      <c r="I7" s="2" t="s">
        <v>1</v>
      </c>
      <c r="J7" s="17"/>
      <c r="K7" s="17"/>
    </row>
    <row r="8" spans="1:11" ht="68.099999999999994" customHeight="1" thickBot="1" x14ac:dyDescent="0.3">
      <c r="A8" s="7" t="s">
        <v>16</v>
      </c>
      <c r="B8" s="20">
        <v>20758849.23</v>
      </c>
      <c r="C8" s="21">
        <v>4</v>
      </c>
      <c r="D8" s="22">
        <v>27850193.460000001</v>
      </c>
      <c r="E8" s="21">
        <v>8</v>
      </c>
      <c r="F8" s="22">
        <v>22469250.73</v>
      </c>
      <c r="G8" s="21">
        <v>9</v>
      </c>
      <c r="H8" s="22">
        <v>45504818.039999999</v>
      </c>
      <c r="I8" s="21">
        <v>9</v>
      </c>
      <c r="J8" s="23">
        <f t="shared" ref="J8:K10" si="0">B8+D8+F8+H8</f>
        <v>116583111.46000001</v>
      </c>
      <c r="K8" s="31">
        <v>30</v>
      </c>
    </row>
    <row r="9" spans="1:11" ht="68.099999999999994" customHeight="1" thickBot="1" x14ac:dyDescent="0.3">
      <c r="A9" s="6" t="s">
        <v>17</v>
      </c>
      <c r="B9" s="24">
        <v>17907284.23</v>
      </c>
      <c r="C9" s="25">
        <v>5980</v>
      </c>
      <c r="D9" s="26">
        <v>23325538.420000002</v>
      </c>
      <c r="E9" s="25">
        <v>10544</v>
      </c>
      <c r="F9" s="26">
        <v>19812871.43</v>
      </c>
      <c r="G9" s="25">
        <v>6868</v>
      </c>
      <c r="H9" s="26">
        <v>41031107.240000002</v>
      </c>
      <c r="I9" s="25">
        <v>8044</v>
      </c>
      <c r="J9" s="27">
        <f t="shared" si="0"/>
        <v>102076801.32000001</v>
      </c>
      <c r="K9" s="32">
        <v>31436</v>
      </c>
    </row>
    <row r="10" spans="1:11" ht="68.099999999999994" customHeight="1" thickBot="1" x14ac:dyDescent="0.3">
      <c r="A10" s="7" t="s">
        <v>18</v>
      </c>
      <c r="B10" s="28">
        <v>15331668.82</v>
      </c>
      <c r="C10" s="29">
        <v>12</v>
      </c>
      <c r="D10" s="22">
        <v>23510010.489999998</v>
      </c>
      <c r="E10" s="29">
        <v>12</v>
      </c>
      <c r="F10" s="22">
        <v>20485593.82</v>
      </c>
      <c r="G10" s="29">
        <v>12</v>
      </c>
      <c r="H10" s="22">
        <v>29574542.760000002</v>
      </c>
      <c r="I10" s="29">
        <v>12</v>
      </c>
      <c r="J10" s="30">
        <f t="shared" si="0"/>
        <v>88901815.890000001</v>
      </c>
      <c r="K10" s="31">
        <v>48</v>
      </c>
    </row>
    <row r="11" spans="1:11" ht="21.75" thickBot="1" x14ac:dyDescent="0.3">
      <c r="A11" s="1" t="s">
        <v>0</v>
      </c>
      <c r="B11" s="14">
        <f>B8+B9+B10</f>
        <v>53997802.280000001</v>
      </c>
      <c r="C11" s="15"/>
      <c r="D11" s="14">
        <f>D8+D9+D10</f>
        <v>74685742.370000005</v>
      </c>
      <c r="E11" s="15"/>
      <c r="F11" s="14">
        <f>F8+F9+F10</f>
        <v>62767715.979999997</v>
      </c>
      <c r="G11" s="15"/>
      <c r="H11" s="14">
        <f>H8+H9+H10</f>
        <v>116110468.04000001</v>
      </c>
      <c r="I11" s="15"/>
      <c r="J11" s="14">
        <f>J8+J9+J10</f>
        <v>307561728.67000002</v>
      </c>
      <c r="K11" s="15"/>
    </row>
  </sheetData>
  <mergeCells count="19">
    <mergeCell ref="J6:J7"/>
    <mergeCell ref="A3:K3"/>
    <mergeCell ref="A2:K2"/>
    <mergeCell ref="A1:K1"/>
    <mergeCell ref="K6:K7"/>
    <mergeCell ref="B11:C11"/>
    <mergeCell ref="D11:E11"/>
    <mergeCell ref="F11:G11"/>
    <mergeCell ref="H11:I11"/>
    <mergeCell ref="J11:K11"/>
    <mergeCell ref="A5:A7"/>
    <mergeCell ref="B5:C5"/>
    <mergeCell ref="D5:G5"/>
    <mergeCell ref="H5:I5"/>
    <mergeCell ref="J5:K5"/>
    <mergeCell ref="B6:C6"/>
    <mergeCell ref="D6:E6"/>
    <mergeCell ref="F6:G6"/>
    <mergeCell ref="H6:I6"/>
  </mergeCells>
  <pageMargins left="0.25" right="0.25" top="0.75" bottom="0.75" header="0.3" footer="0.3"/>
  <pageSetup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Koneal</dc:creator>
  <cp:lastModifiedBy>Rami Guzman Adames</cp:lastModifiedBy>
  <cp:lastPrinted>2026-02-09T18:15:30Z</cp:lastPrinted>
  <dcterms:created xsi:type="dcterms:W3CDTF">2025-02-12T21:32:44Z</dcterms:created>
  <dcterms:modified xsi:type="dcterms:W3CDTF">2026-02-09T18:16:35Z</dcterms:modified>
</cp:coreProperties>
</file>